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Sheet1!$A$1:$P$49</definedName>
  </definedNames>
  <calcPr calcId="152511"/>
</workbook>
</file>

<file path=xl/calcChain.xml><?xml version="1.0" encoding="utf-8"?>
<calcChain xmlns="http://schemas.openxmlformats.org/spreadsheetml/2006/main">
  <c r="I21" i="1" l="1"/>
  <c r="H21" i="1"/>
  <c r="G21" i="1"/>
  <c r="F21" i="1"/>
  <c r="J17" i="1"/>
  <c r="L17" i="1" s="1"/>
  <c r="J16" i="1"/>
  <c r="L16" i="1"/>
  <c r="J15" i="1"/>
  <c r="L15" i="1" s="1"/>
  <c r="L21" i="1" s="1"/>
  <c r="J21" i="1" l="1"/>
</calcChain>
</file>

<file path=xl/sharedStrings.xml><?xml version="1.0" encoding="utf-8"?>
<sst xmlns="http://schemas.openxmlformats.org/spreadsheetml/2006/main" count="33" uniqueCount="31">
  <si>
    <t>MEN'S CH TERRY SWEAT BIG</t>
  </si>
  <si>
    <t>MCH2TLCE</t>
  </si>
  <si>
    <t>BLACK</t>
  </si>
  <si>
    <t>LOGO</t>
  </si>
  <si>
    <t>NAVY</t>
  </si>
  <si>
    <t>24 PC SOLID COLOR ASST SIZE</t>
  </si>
  <si>
    <t>RED</t>
  </si>
  <si>
    <t>CHAMPION</t>
  </si>
  <si>
    <t>Total</t>
  </si>
  <si>
    <t>ADULT CHAMPION TERRY CREWS (LARGE LOGO)</t>
  </si>
  <si>
    <t>Case Pack 24</t>
  </si>
  <si>
    <t>Solid Colour per case</t>
  </si>
  <si>
    <t>S-M-L-XL/ 4-8-8-4</t>
  </si>
  <si>
    <t>FOB ETOBICOKE</t>
  </si>
  <si>
    <t>IMAGE</t>
  </si>
  <si>
    <t>DESCRIPTION</t>
  </si>
  <si>
    <t>STYLE</t>
  </si>
  <si>
    <t>COLOUR</t>
  </si>
  <si>
    <t>S</t>
  </si>
  <si>
    <t>M</t>
  </si>
  <si>
    <t>L</t>
  </si>
  <si>
    <t>XL</t>
  </si>
  <si>
    <t>TTL UNITS</t>
  </si>
  <si>
    <t>CASE PACK</t>
  </si>
  <si>
    <t>TTL CASES</t>
  </si>
  <si>
    <t>Reimagine your casual line-up with this collegiate-inspired sweatshirt, featuring a bold 'bookstore' logo in satin and twill.</t>
  </si>
  <si>
    <t>RETAIL $34.99 Euros (approx $55.98 CAD)</t>
  </si>
  <si>
    <t>RETAIL</t>
  </si>
  <si>
    <t>Champion Men's Tops.  Champion French Terry Varsity Crewneck Sweatshirt. This French Terry sweatshirt features a crew neckline, long sleeves, a ribbed hem and cuffs, signature logo embroidered on chest and C logo patch is embroidered at the wrist.</t>
  </si>
  <si>
    <t>Available: 1,632 Units available</t>
  </si>
  <si>
    <t>OFFER PRICE: $18.00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</si>
</sst>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20">
    <font>
      <sz val="12"/>
      <color theme="1"/>
      <name val="Calibri"/>
      <family val="2"/>
      <scheme val="minor"/>
    </font>
    <font>
      <sz val="12"/>
      <color indexed="10"/>
      <name val="Calibri"/>
      <family val="2"/>
    </font>
    <font>
      <b/>
      <sz val="12"/>
      <color indexed="8"/>
      <name val="Calibri"/>
      <family val="2"/>
    </font>
    <font>
      <sz val="10"/>
      <name val="Candara"/>
      <family val="2"/>
    </font>
    <font>
      <b/>
      <sz val="10"/>
      <color indexed="8"/>
      <name val="Candara"/>
      <family val="2"/>
    </font>
    <font>
      <sz val="10"/>
      <color indexed="8"/>
      <name val="Candara"/>
      <family val="2"/>
    </font>
    <font>
      <sz val="10"/>
      <name val="Courier New"/>
      <family val="3"/>
    </font>
    <font>
      <b/>
      <sz val="10"/>
      <name val="Courier New"/>
      <family val="1"/>
    </font>
    <font>
      <b/>
      <sz val="16"/>
      <color indexed="8"/>
      <name val="Calibri"/>
      <family val="2"/>
    </font>
    <font>
      <sz val="12"/>
      <color indexed="63"/>
      <name val="Helvetica Neue"/>
      <family val="2"/>
    </font>
    <font>
      <b/>
      <sz val="12"/>
      <color indexed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4"/>
      <color indexed="8"/>
      <name val="Calibri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5" fillId="0" borderId="0" xfId="0" applyFont="1"/>
    <xf numFmtId="0" fontId="6" fillId="0" borderId="2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7" fillId="2" borderId="5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19" fillId="0" borderId="0" xfId="1"/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1" fillId="2" borderId="0" xfId="0" applyFont="1" applyFill="1"/>
    <xf numFmtId="0" fontId="11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3" fontId="17" fillId="2" borderId="16" xfId="0" applyNumberFormat="1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1" applyAlignment="1">
      <alignment horizontal="center"/>
    </xf>
    <xf numFmtId="164" fontId="5" fillId="0" borderId="0" xfId="0" applyNumberFormat="1" applyFont="1" applyAlignment="1">
      <alignment horizontal="center"/>
    </xf>
    <xf numFmtId="0" fontId="18" fillId="0" borderId="0" xfId="0" applyFont="1"/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14</xdr:row>
      <xdr:rowOff>63500</xdr:rowOff>
    </xdr:from>
    <xdr:to>
      <xdr:col>1</xdr:col>
      <xdr:colOff>495300</xdr:colOff>
      <xdr:row>19</xdr:row>
      <xdr:rowOff>152400</xdr:rowOff>
    </xdr:to>
    <xdr:pic>
      <xdr:nvPicPr>
        <xdr:cNvPr id="1025" name="Picture 1" descr="Champion Powerblend Crew script logo sweatshirt gris oxf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100" y="3352800"/>
          <a:ext cx="11430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520700</xdr:colOff>
      <xdr:row>25</xdr:row>
      <xdr:rowOff>50800</xdr:rowOff>
    </xdr:from>
    <xdr:to>
      <xdr:col>12</xdr:col>
      <xdr:colOff>723900</xdr:colOff>
      <xdr:row>48</xdr:row>
      <xdr:rowOff>139700</xdr:rowOff>
    </xdr:to>
    <xdr:pic>
      <xdr:nvPicPr>
        <xdr:cNvPr id="1026" name="Picture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13800" y="5816600"/>
          <a:ext cx="2641600" cy="461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298450</xdr:colOff>
      <xdr:row>22</xdr:row>
      <xdr:rowOff>127000</xdr:rowOff>
    </xdr:from>
    <xdr:to>
      <xdr:col>2</xdr:col>
      <xdr:colOff>1619250</xdr:colOff>
      <xdr:row>48</xdr:row>
      <xdr:rowOff>114300</xdr:rowOff>
    </xdr:to>
    <xdr:pic>
      <xdr:nvPicPr>
        <xdr:cNvPr id="1027" name="Picture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8450" y="5302250"/>
          <a:ext cx="2946400" cy="510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196850</xdr:colOff>
      <xdr:row>14</xdr:row>
      <xdr:rowOff>190500</xdr:rowOff>
    </xdr:from>
    <xdr:to>
      <xdr:col>9</xdr:col>
      <xdr:colOff>571500</xdr:colOff>
      <xdr:row>60</xdr:row>
      <xdr:rowOff>38100</xdr:rowOff>
    </xdr:to>
    <xdr:pic>
      <xdr:nvPicPr>
        <xdr:cNvPr id="1028" name="Picture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13150" y="3479800"/>
          <a:ext cx="5251450" cy="921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jomashop.com/champion-bright-red-french-terry-varsity-crewneck-sweatshirt-c3-w017-942.html?product_id=1216845&amp;srsltid=AfmBOopMTcp_oBwW0yPusxn7ASwOKG1DE8wf9qjvrw5qgkHBlFqYWrBvis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Q18" sqref="Q18"/>
    </sheetView>
  </sheetViews>
  <sheetFormatPr defaultColWidth="10.625" defaultRowHeight="15.75"/>
  <cols>
    <col min="3" max="3" width="23.5" customWidth="1"/>
  </cols>
  <sheetData>
    <row r="1" spans="1:13" ht="21">
      <c r="A1" s="13" t="s">
        <v>9</v>
      </c>
    </row>
    <row r="2" spans="1:13" ht="48" customHeight="1">
      <c r="A2" s="47" t="s">
        <v>28</v>
      </c>
      <c r="B2" s="47"/>
      <c r="C2" s="47"/>
      <c r="D2" s="47"/>
      <c r="E2" s="47"/>
      <c r="F2" s="47"/>
    </row>
    <row r="3" spans="1:13" ht="18.75">
      <c r="A3" s="45" t="s">
        <v>29</v>
      </c>
    </row>
    <row r="4" spans="1:13">
      <c r="A4" t="s">
        <v>10</v>
      </c>
    </row>
    <row r="5" spans="1:13">
      <c r="A5" t="s">
        <v>11</v>
      </c>
    </row>
    <row r="6" spans="1:13">
      <c r="A6" t="s">
        <v>12</v>
      </c>
    </row>
    <row r="7" spans="1:13">
      <c r="A7" t="s">
        <v>26</v>
      </c>
    </row>
    <row r="8" spans="1:13">
      <c r="A8" s="15" t="s">
        <v>30</v>
      </c>
      <c r="B8" s="16"/>
    </row>
    <row r="9" spans="1:13">
      <c r="A9" t="s">
        <v>13</v>
      </c>
    </row>
    <row r="10" spans="1:13">
      <c r="A10" s="10"/>
    </row>
    <row r="11" spans="1:13">
      <c r="A11" s="14" t="s">
        <v>25</v>
      </c>
    </row>
    <row r="13" spans="1:13" ht="16.5" thickBot="1"/>
    <row r="14" spans="1:13" s="12" customFormat="1" ht="16.5" thickBot="1">
      <c r="A14" s="46" t="s">
        <v>14</v>
      </c>
      <c r="B14" s="46"/>
      <c r="C14" s="11" t="s">
        <v>15</v>
      </c>
      <c r="D14" s="11" t="s">
        <v>16</v>
      </c>
      <c r="E14" s="11" t="s">
        <v>17</v>
      </c>
      <c r="F14" s="11" t="s">
        <v>18</v>
      </c>
      <c r="G14" s="11" t="s">
        <v>19</v>
      </c>
      <c r="H14" s="11" t="s">
        <v>20</v>
      </c>
      <c r="I14" s="11" t="s">
        <v>21</v>
      </c>
      <c r="J14" s="11" t="s">
        <v>22</v>
      </c>
      <c r="K14" s="11" t="s">
        <v>23</v>
      </c>
      <c r="L14" s="11" t="s">
        <v>24</v>
      </c>
    </row>
    <row r="15" spans="1:13" s="4" customFormat="1" ht="18.95" customHeight="1">
      <c r="A15" s="1"/>
      <c r="B15" s="2"/>
      <c r="C15" s="3" t="s">
        <v>0</v>
      </c>
      <c r="D15" s="17" t="s">
        <v>1</v>
      </c>
      <c r="E15" s="18" t="s">
        <v>2</v>
      </c>
      <c r="F15" s="18">
        <v>72</v>
      </c>
      <c r="G15" s="18">
        <v>144</v>
      </c>
      <c r="H15" s="18">
        <v>144</v>
      </c>
      <c r="I15" s="18">
        <v>72</v>
      </c>
      <c r="J15" s="19">
        <f>SUM(F15:I15)</f>
        <v>432</v>
      </c>
      <c r="K15" s="39">
        <v>24</v>
      </c>
      <c r="L15" s="20">
        <f>J15/K15</f>
        <v>18</v>
      </c>
      <c r="M15" s="43" t="s">
        <v>27</v>
      </c>
    </row>
    <row r="16" spans="1:13" s="4" customFormat="1" ht="18.95" customHeight="1">
      <c r="A16" s="1"/>
      <c r="B16" s="2"/>
      <c r="C16" s="3" t="s">
        <v>3</v>
      </c>
      <c r="D16" s="17" t="s">
        <v>1</v>
      </c>
      <c r="E16" s="18" t="s">
        <v>4</v>
      </c>
      <c r="F16" s="21">
        <v>104</v>
      </c>
      <c r="G16" s="21">
        <v>208</v>
      </c>
      <c r="H16" s="21">
        <v>208</v>
      </c>
      <c r="I16" s="21">
        <v>104</v>
      </c>
      <c r="J16" s="22">
        <f>SUM(F16:I16)</f>
        <v>624</v>
      </c>
      <c r="K16" s="40">
        <v>24</v>
      </c>
      <c r="L16" s="23">
        <f>J16/K16</f>
        <v>26</v>
      </c>
      <c r="M16" s="44">
        <v>55</v>
      </c>
    </row>
    <row r="17" spans="1:13" s="4" customFormat="1" ht="18.95" customHeight="1">
      <c r="A17" s="1"/>
      <c r="B17" s="2"/>
      <c r="C17" s="3" t="s">
        <v>5</v>
      </c>
      <c r="D17" s="17" t="s">
        <v>1</v>
      </c>
      <c r="E17" s="21" t="s">
        <v>6</v>
      </c>
      <c r="F17" s="21">
        <v>48</v>
      </c>
      <c r="G17" s="21">
        <v>96</v>
      </c>
      <c r="H17" s="21">
        <v>96</v>
      </c>
      <c r="I17" s="21">
        <v>48</v>
      </c>
      <c r="J17" s="22">
        <f>SUM(F17:I17)</f>
        <v>288</v>
      </c>
      <c r="K17" s="40">
        <v>24</v>
      </c>
      <c r="L17" s="23">
        <f>J17/K17</f>
        <v>12</v>
      </c>
    </row>
    <row r="18" spans="1:13" s="4" customFormat="1" ht="18.95" customHeight="1">
      <c r="A18" s="1"/>
      <c r="B18" s="2"/>
      <c r="C18" s="5"/>
      <c r="D18" s="24"/>
      <c r="E18" s="25"/>
      <c r="F18" s="25"/>
      <c r="G18" s="26"/>
      <c r="H18" s="26"/>
      <c r="I18" s="25"/>
      <c r="J18" s="27"/>
      <c r="K18" s="41"/>
      <c r="L18" s="28"/>
    </row>
    <row r="19" spans="1:13" s="4" customFormat="1" ht="18.95" customHeight="1">
      <c r="A19" s="1"/>
      <c r="B19" s="2"/>
      <c r="C19" s="5"/>
      <c r="D19" s="29"/>
      <c r="E19" s="30"/>
      <c r="F19" s="30"/>
      <c r="G19" s="31"/>
      <c r="H19" s="31"/>
      <c r="I19" s="30"/>
      <c r="J19" s="32"/>
      <c r="K19" s="42"/>
      <c r="L19" s="33"/>
    </row>
    <row r="20" spans="1:13" s="4" customFormat="1" ht="18.95" customHeight="1" thickBot="1">
      <c r="A20" s="1"/>
      <c r="B20" s="2"/>
      <c r="C20" s="5"/>
      <c r="D20" s="29"/>
      <c r="E20" s="30"/>
      <c r="F20" s="30"/>
      <c r="G20" s="31"/>
      <c r="H20" s="31"/>
      <c r="I20" s="30"/>
      <c r="J20" s="32"/>
      <c r="K20" s="42"/>
      <c r="L20" s="33"/>
    </row>
    <row r="21" spans="1:13" s="4" customFormat="1" ht="18.95" customHeight="1" thickBot="1">
      <c r="A21" s="6"/>
      <c r="B21" s="7"/>
      <c r="C21" s="8" t="s">
        <v>7</v>
      </c>
      <c r="D21" s="34"/>
      <c r="E21" s="35" t="s">
        <v>8</v>
      </c>
      <c r="F21" s="36">
        <f>SUM(F15:F18)</f>
        <v>224</v>
      </c>
      <c r="G21" s="36">
        <f>SUM(G15:G18)</f>
        <v>448</v>
      </c>
      <c r="H21" s="36">
        <f>SUM(H15:H18)</f>
        <v>448</v>
      </c>
      <c r="I21" s="36">
        <f>SUM(I15:I18)</f>
        <v>224</v>
      </c>
      <c r="J21" s="37">
        <f>SUM(J15:J18)</f>
        <v>1344</v>
      </c>
      <c r="K21" s="38"/>
      <c r="L21" s="38">
        <f>SUM(L15:L18)</f>
        <v>56</v>
      </c>
      <c r="M21" s="9"/>
    </row>
  </sheetData>
  <mergeCells count="2">
    <mergeCell ref="A14:B14"/>
    <mergeCell ref="A2:F2"/>
  </mergeCells>
  <phoneticPr fontId="0" type="noConversion"/>
  <conditionalFormatting sqref="A15:A20">
    <cfRule type="duplicateValues" dxfId="1" priority="2"/>
  </conditionalFormatting>
  <conditionalFormatting sqref="A21">
    <cfRule type="duplicateValues" dxfId="0" priority="1"/>
  </conditionalFormatting>
  <hyperlinks>
    <hyperlink ref="M15" r:id="rId1"/>
  </hyperlinks>
  <pageMargins left="0.7" right="0.7" top="0.75" bottom="0.75" header="0.3" footer="0.3"/>
  <pageSetup scale="61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2025-07-07T16:15:48Z</dcterms:created>
  <dcterms:modified xsi:type="dcterms:W3CDTF">2025-10-30T10:10:53Z</dcterms:modified>
</cp:coreProperties>
</file>